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4000" windowHeight="9735"/>
  </bookViews>
  <sheets>
    <sheet name="Daily Prep List" sheetId="1" r:id="rId1"/>
    <sheet name="Guide" sheetId="2" r:id="rId2"/>
  </sheets>
  <calcPr calcId="152511"/>
</workbook>
</file>

<file path=xl/calcChain.xml><?xml version="1.0" encoding="utf-8"?>
<calcChain xmlns="http://schemas.openxmlformats.org/spreadsheetml/2006/main">
  <c r="G16" i="1" l="1"/>
  <c r="H16" i="1" s="1"/>
  <c r="H15" i="1"/>
  <c r="G15" i="1"/>
  <c r="G14" i="1"/>
  <c r="H14" i="1" s="1"/>
  <c r="H13" i="1"/>
  <c r="G13" i="1"/>
  <c r="G12" i="1"/>
  <c r="H12" i="1" s="1"/>
  <c r="H11" i="1"/>
  <c r="G11" i="1"/>
  <c r="G10" i="1"/>
  <c r="H10" i="1" s="1"/>
  <c r="H9" i="1"/>
  <c r="G9" i="1"/>
  <c r="G8" i="1"/>
  <c r="H8" i="1" s="1"/>
  <c r="H7" i="1"/>
  <c r="G7" i="1"/>
</calcChain>
</file>

<file path=xl/sharedStrings.xml><?xml version="1.0" encoding="utf-8"?>
<sst xmlns="http://schemas.openxmlformats.org/spreadsheetml/2006/main" count="53" uniqueCount="46">
  <si>
    <t>Daily Prep List w/ PARs (Auto Batch Calc)</t>
  </si>
  <si>
    <t>Sales Forecast (Covers)</t>
  </si>
  <si>
    <t>PAR Multiplier (Buffer)</t>
  </si>
  <si>
    <t>Item</t>
  </si>
  <si>
    <t>Unit</t>
  </si>
  <si>
    <t>PAR Level</t>
  </si>
  <si>
    <t>Current On Hand</t>
  </si>
  <si>
    <t>Menu Mix %</t>
  </si>
  <si>
    <t>Serving Size</t>
  </si>
  <si>
    <t>Forecasted Qty</t>
  </si>
  <si>
    <t>Batch Size Needed</t>
  </si>
  <si>
    <t>Prep Notes</t>
  </si>
  <si>
    <t>Burger Patties</t>
  </si>
  <si>
    <t>Each</t>
  </si>
  <si>
    <t>Batch in 50s</t>
  </si>
  <si>
    <t>Salad Mix</t>
  </si>
  <si>
    <t>lbs</t>
  </si>
  <si>
    <t>Prep AM</t>
  </si>
  <si>
    <t>Fries</t>
  </si>
  <si>
    <t>Keep frozen</t>
  </si>
  <si>
    <t>Chicken Breast</t>
  </si>
  <si>
    <t>Marinate in AM</t>
  </si>
  <si>
    <t>Tomatoes (sliced)</t>
  </si>
  <si>
    <t>Slice fresh daily</t>
  </si>
  <si>
    <t>Onions (sliced)</t>
  </si>
  <si>
    <t>Keep chilled</t>
  </si>
  <si>
    <t>Cheese Slices</t>
  </si>
  <si>
    <t>Pre-portion packs</t>
  </si>
  <si>
    <t>Buns</t>
  </si>
  <si>
    <t>Rotate stock</t>
  </si>
  <si>
    <t>Lettuce (shredded)</t>
  </si>
  <si>
    <t>Wash thoroughly</t>
  </si>
  <si>
    <t>Sauce (house)</t>
  </si>
  <si>
    <t>oz</t>
  </si>
  <si>
    <t>Batch in quarts</t>
  </si>
  <si>
    <t>How to Use the Daily Prep List</t>
  </si>
  <si>
    <t>1. Enter your expected number of covers (guests) for the day in cell B3 on the Daily Prep List tab.</t>
  </si>
  <si>
    <t>2. Adjust the PAR Multiplier in cell B4 if you want to add buffer stock (e.g., 1.1 = 10% buffer).</t>
  </si>
  <si>
    <t>3. Each menu item has: PAR Level (ideal stock), Current On Hand, Menu Mix %, and Serving Size.</t>
  </si>
  <si>
    <t>4. The sheet automatically calculates the Forecasted Qty based on sales forecast × menu mix × serving size.</t>
  </si>
  <si>
    <t>5. The Batch Size Needed column auto-calculates the larger of (PAR minus On Hand) OR the forecasted need.</t>
  </si>
  <si>
    <t>6. Update 'Current On Hand' daily during opening inventory.</t>
  </si>
  <si>
    <t>7. Use 'Prep Notes' for staff instructions (e.g., slice daily, batch in AM, etc.).</t>
  </si>
  <si>
    <t>8. Conditional formatting highlights high-volume items for attention.</t>
  </si>
  <si>
    <t>9. Print the Daily Prep List tab for BOH staff as their prep guide.</t>
  </si>
  <si>
    <t>10. Adjust menu mix % and PAR levels seasonally to keep the sheet accurate.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</si>
</sst>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FF00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4" fillId="5" borderId="0" xfId="0" applyFont="1" applyFill="1"/>
    <xf numFmtId="0" fontId="2" fillId="3" borderId="0" xfId="0" applyFont="1" applyFill="1"/>
    <xf numFmtId="0" fontId="4" fillId="4" borderId="0" xfId="0" applyFont="1" applyFill="1"/>
    <xf numFmtId="0" fontId="3" fillId="4" borderId="0" xfId="0" applyFon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H13" sqref="H13"/>
    </sheetView>
  </sheetViews>
  <sheetFormatPr defaultRowHeight="15" x14ac:dyDescent="0.25"/>
  <cols>
    <col min="1" max="1" width="21.7109375" bestFit="1" customWidth="1"/>
    <col min="2" max="9" width="18" customWidth="1"/>
  </cols>
  <sheetData>
    <row r="1" spans="1:9" ht="18.75" x14ac:dyDescent="0.3">
      <c r="A1" s="4" t="s">
        <v>0</v>
      </c>
      <c r="B1" s="5"/>
      <c r="C1" s="5"/>
      <c r="D1" s="5"/>
      <c r="E1" s="5"/>
      <c r="F1" s="5"/>
      <c r="G1" s="5"/>
      <c r="H1" s="5"/>
      <c r="I1" s="5"/>
    </row>
    <row r="3" spans="1:9" x14ac:dyDescent="0.25">
      <c r="A3" s="3" t="s">
        <v>1</v>
      </c>
      <c r="B3">
        <v>200</v>
      </c>
    </row>
    <row r="4" spans="1:9" x14ac:dyDescent="0.25">
      <c r="A4" s="3" t="s">
        <v>2</v>
      </c>
      <c r="B4">
        <v>1.1000000000000001</v>
      </c>
    </row>
    <row r="6" spans="1:9" x14ac:dyDescent="0.2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</row>
    <row r="7" spans="1:9" x14ac:dyDescent="0.25">
      <c r="A7" s="6" t="s">
        <v>12</v>
      </c>
      <c r="B7" t="s">
        <v>13</v>
      </c>
      <c r="C7">
        <v>200</v>
      </c>
      <c r="D7">
        <v>50</v>
      </c>
      <c r="E7">
        <v>0.2</v>
      </c>
      <c r="F7">
        <v>1</v>
      </c>
      <c r="G7">
        <f t="shared" ref="G7:G16" si="0">($B$3*E7*F7)</f>
        <v>40</v>
      </c>
      <c r="H7">
        <f t="shared" ref="H7:H16" si="1">MAX((C7-D7),G7)*$B$4</f>
        <v>165</v>
      </c>
      <c r="I7" t="s">
        <v>14</v>
      </c>
    </row>
    <row r="8" spans="1:9" x14ac:dyDescent="0.25">
      <c r="A8" s="6" t="s">
        <v>15</v>
      </c>
      <c r="B8" t="s">
        <v>16</v>
      </c>
      <c r="C8">
        <v>30</v>
      </c>
      <c r="D8">
        <v>10</v>
      </c>
      <c r="E8">
        <v>0.15</v>
      </c>
      <c r="F8">
        <v>0.5</v>
      </c>
      <c r="G8">
        <f t="shared" si="0"/>
        <v>15</v>
      </c>
      <c r="H8">
        <f t="shared" si="1"/>
        <v>22</v>
      </c>
      <c r="I8" t="s">
        <v>17</v>
      </c>
    </row>
    <row r="9" spans="1:9" x14ac:dyDescent="0.25">
      <c r="A9" s="6" t="s">
        <v>18</v>
      </c>
      <c r="B9" t="s">
        <v>16</v>
      </c>
      <c r="C9">
        <v>100</v>
      </c>
      <c r="D9">
        <v>20</v>
      </c>
      <c r="E9">
        <v>0.25</v>
      </c>
      <c r="F9">
        <v>0.3</v>
      </c>
      <c r="G9">
        <f t="shared" si="0"/>
        <v>15</v>
      </c>
      <c r="H9">
        <f t="shared" si="1"/>
        <v>88</v>
      </c>
      <c r="I9" t="s">
        <v>19</v>
      </c>
    </row>
    <row r="10" spans="1:9" x14ac:dyDescent="0.25">
      <c r="A10" s="6" t="s">
        <v>20</v>
      </c>
      <c r="B10" t="s">
        <v>16</v>
      </c>
      <c r="C10">
        <v>80</v>
      </c>
      <c r="D10">
        <v>25</v>
      </c>
      <c r="E10">
        <v>0.18</v>
      </c>
      <c r="F10">
        <v>0.4</v>
      </c>
      <c r="G10">
        <f t="shared" si="0"/>
        <v>14.4</v>
      </c>
      <c r="H10">
        <f t="shared" si="1"/>
        <v>60.500000000000007</v>
      </c>
      <c r="I10" t="s">
        <v>21</v>
      </c>
    </row>
    <row r="11" spans="1:9" x14ac:dyDescent="0.25">
      <c r="A11" s="6" t="s">
        <v>22</v>
      </c>
      <c r="B11" t="s">
        <v>16</v>
      </c>
      <c r="C11">
        <v>40</v>
      </c>
      <c r="D11">
        <v>15</v>
      </c>
      <c r="E11">
        <v>0.12</v>
      </c>
      <c r="F11">
        <v>0.2</v>
      </c>
      <c r="G11">
        <f t="shared" si="0"/>
        <v>4.8000000000000007</v>
      </c>
      <c r="H11">
        <f t="shared" si="1"/>
        <v>27.500000000000004</v>
      </c>
      <c r="I11" t="s">
        <v>23</v>
      </c>
    </row>
    <row r="12" spans="1:9" x14ac:dyDescent="0.25">
      <c r="A12" s="6" t="s">
        <v>24</v>
      </c>
      <c r="B12" t="s">
        <v>16</v>
      </c>
      <c r="C12">
        <v>25</v>
      </c>
      <c r="D12">
        <v>5</v>
      </c>
      <c r="E12">
        <v>0.1</v>
      </c>
      <c r="F12">
        <v>0.15</v>
      </c>
      <c r="G12">
        <f t="shared" si="0"/>
        <v>3</v>
      </c>
      <c r="H12">
        <f t="shared" si="1"/>
        <v>22</v>
      </c>
      <c r="I12" t="s">
        <v>25</v>
      </c>
    </row>
    <row r="13" spans="1:9" x14ac:dyDescent="0.25">
      <c r="A13" s="6" t="s">
        <v>26</v>
      </c>
      <c r="B13" t="s">
        <v>13</v>
      </c>
      <c r="C13">
        <v>150</v>
      </c>
      <c r="D13">
        <v>70</v>
      </c>
      <c r="E13">
        <v>0.22</v>
      </c>
      <c r="F13">
        <v>1</v>
      </c>
      <c r="G13">
        <f t="shared" si="0"/>
        <v>44</v>
      </c>
      <c r="H13">
        <f t="shared" si="1"/>
        <v>88</v>
      </c>
      <c r="I13" t="s">
        <v>27</v>
      </c>
    </row>
    <row r="14" spans="1:9" x14ac:dyDescent="0.25">
      <c r="A14" s="6" t="s">
        <v>28</v>
      </c>
      <c r="B14" t="s">
        <v>13</v>
      </c>
      <c r="C14">
        <v>200</v>
      </c>
      <c r="D14">
        <v>60</v>
      </c>
      <c r="E14">
        <v>0.2</v>
      </c>
      <c r="F14">
        <v>1</v>
      </c>
      <c r="G14">
        <f t="shared" si="0"/>
        <v>40</v>
      </c>
      <c r="H14">
        <f t="shared" si="1"/>
        <v>154</v>
      </c>
      <c r="I14" t="s">
        <v>29</v>
      </c>
    </row>
    <row r="15" spans="1:9" x14ac:dyDescent="0.25">
      <c r="A15" s="6" t="s">
        <v>30</v>
      </c>
      <c r="B15" t="s">
        <v>16</v>
      </c>
      <c r="C15">
        <v>35</v>
      </c>
      <c r="D15">
        <v>10</v>
      </c>
      <c r="E15">
        <v>0.14000000000000001</v>
      </c>
      <c r="F15">
        <v>0.25</v>
      </c>
      <c r="G15">
        <f t="shared" si="0"/>
        <v>7.0000000000000009</v>
      </c>
      <c r="H15">
        <f t="shared" si="1"/>
        <v>27.500000000000004</v>
      </c>
      <c r="I15" t="s">
        <v>31</v>
      </c>
    </row>
    <row r="16" spans="1:9" x14ac:dyDescent="0.25">
      <c r="A16" s="6" t="s">
        <v>32</v>
      </c>
      <c r="B16" t="s">
        <v>33</v>
      </c>
      <c r="C16">
        <v>80</v>
      </c>
      <c r="D16">
        <v>20</v>
      </c>
      <c r="E16">
        <v>0.18</v>
      </c>
      <c r="F16">
        <v>1.5</v>
      </c>
      <c r="G16">
        <f t="shared" si="0"/>
        <v>54</v>
      </c>
      <c r="H16">
        <f t="shared" si="1"/>
        <v>66</v>
      </c>
      <c r="I16" t="s">
        <v>34</v>
      </c>
    </row>
  </sheetData>
  <mergeCells count="1">
    <mergeCell ref="A1:I1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3" sqref="A3"/>
    </sheetView>
  </sheetViews>
  <sheetFormatPr defaultRowHeight="15" x14ac:dyDescent="0.25"/>
  <cols>
    <col min="1" max="1" width="110" customWidth="1"/>
  </cols>
  <sheetData>
    <row r="1" spans="1:1" ht="18.75" x14ac:dyDescent="0.3">
      <c r="A1" s="2" t="s">
        <v>35</v>
      </c>
    </row>
    <row r="3" spans="1:1" x14ac:dyDescent="0.25">
      <c r="A3" t="s">
        <v>36</v>
      </c>
    </row>
    <row r="5" spans="1:1" x14ac:dyDescent="0.25">
      <c r="A5" t="s">
        <v>37</v>
      </c>
    </row>
    <row r="7" spans="1:1" x14ac:dyDescent="0.25">
      <c r="A7" t="s">
        <v>38</v>
      </c>
    </row>
    <row r="9" spans="1:1" x14ac:dyDescent="0.25">
      <c r="A9" t="s">
        <v>39</v>
      </c>
    </row>
    <row r="11" spans="1:1" x14ac:dyDescent="0.25">
      <c r="A11" t="s">
        <v>40</v>
      </c>
    </row>
    <row r="13" spans="1:1" x14ac:dyDescent="0.25">
      <c r="A13" t="s">
        <v>41</v>
      </c>
    </row>
    <row r="15" spans="1:1" x14ac:dyDescent="0.25">
      <c r="A15" t="s">
        <v>42</v>
      </c>
    </row>
    <row r="17" spans="1:1" x14ac:dyDescent="0.25">
      <c r="A17" t="s">
        <v>43</v>
      </c>
    </row>
    <row r="19" spans="1:1" x14ac:dyDescent="0.25">
      <c r="A19" t="s">
        <v>44</v>
      </c>
    </row>
    <row r="21" spans="1:1" x14ac:dyDescent="0.25">
      <c r="A21" t="s">
        <v>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Prep List</vt:lpstr>
      <vt:lpstr>Guide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MRT www.Win2Farsi.com</cp:lastModifiedBy>
  <dcterms:created xsi:type="dcterms:W3CDTF">2025-09-15T18:27:09Z</dcterms:created>
  <dcterms:modified xsi:type="dcterms:W3CDTF">2025-09-15T18:45:45Z</dcterms:modified>
</cp:coreProperties>
</file>